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ja" sheetId="1" r:id="rId1"/>
    <sheet name="Gastos" sheetId="2" r:id="rId2"/>
    <sheet name="Resumen" sheetId="3" r:id="rId3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 #,##0"/>
  </numFmts>
  <fonts count="5">
    <font>
      <sz val="11"/>
      <name val="Calibri"/>
    </font>
    <font>
      <b/>
      <sz val="11"/>
      <color rgb="FFFFFFFF"/>
      <name val="Calibri"/>
    </font>
    <font>
      <b/>
      <sz val="16"/>
      <color rgb="FF7A1FF0"/>
      <name val="Calibri"/>
    </font>
    <font>
      <b/>
      <sz val="11"/>
      <name val="Calibri"/>
    </font>
    <font>
      <i/>
      <sz val="10"/>
      <color rgb="FF6B6F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A1FF0"/>
      </patternFill>
    </fill>
    <fill>
      <patternFill patternType="solid">
        <fgColor rgb="FFF1F1F5"/>
      </patternFill>
    </fill>
  </fills>
  <borders count="2">
    <border/>
    <border>
      <bottom style="thin">
        <color rgb="FFDDDDDD"/>
      </bottom>
    </border>
  </borders>
  <cellStyleXfs count="1">
    <xf/>
  </cellStyleXfs>
  <cellXfs count="7">
    <xf/>
    <xf fontId="1" fillId="2" applyFont="1" applyFill="1"/>
    <xf fontId="2" applyFont="1"/>
    <xf fontId="3" fillId="3" applyFont="1" applyFill="1"/>
    <xf fontId="4" applyFont="1"/>
    <xf numFmtId="164" borderId="1" applyNumberFormat="1" applyBorder="1"/>
    <xf numFmtId="164" fontId="3" fillId="3" applyNumberFormat="1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2" customWidth="1"/>
    <col min="3" max="3" width="14" customWidth="1"/>
    <col min="4" max="4" width="22" customWidth="1"/>
    <col min="5" max="5" width="18" customWidth="1"/>
    <col min="6" max="6" width="12" customWidth="1"/>
    <col min="7" max="7" width="26" customWidth="1"/>
    <col min="8" max="8" width="14" customWidth="1"/>
    <col min="9" max="9" width="18" customWidth="1"/>
  </cols>
  <sheetData>
    <row r="1">
      <c r="A1" s="2" t="inlineStr">
        <is>
          <t xml:space="preserve">Planilla de caja del lavadero</t>
        </is>
      </c>
    </row>
    <row r="2">
      <c r="A2" s="4" t="inlineStr">
        <is>
          <t xml:space="preserve">Anota cada carro que entra. El porcentaje y los totales se calculan solos.</t>
        </is>
      </c>
    </row>
    <row r="3"/>
    <row r="4">
      <c r="A4" s="1" t="inlineStr">
        <is>
          <t xml:space="preserve">Fecha</t>
        </is>
      </c>
      <c r="B4" s="1" t="inlineStr">
        <is>
          <t xml:space="preserve">Placa</t>
        </is>
      </c>
      <c r="C4" s="1" t="inlineStr">
        <is>
          <t xml:space="preserve">Carro</t>
        </is>
      </c>
      <c r="D4" s="1" t="inlineStr">
        <is>
          <t xml:space="preserve">Servicio</t>
        </is>
      </c>
      <c r="E4" s="1" t="inlineStr">
        <is>
          <t xml:space="preserve">Lavador</t>
        </is>
      </c>
      <c r="F4" s="1" t="inlineStr">
        <is>
          <t xml:space="preserve">Precio</t>
        </is>
      </c>
      <c r="G4" s="1" t="inlineStr">
        <is>
          <t xml:space="preserve">Forma de pago</t>
        </is>
      </c>
      <c r="H4" s="1" t="inlineStr">
        <is>
          <t xml:space="preserve">% del lavador</t>
        </is>
      </c>
      <c r="I4" s="1" t="inlineStr">
        <is>
          <t xml:space="preserve">Le toca al lavador</t>
        </is>
      </c>
    </row>
    <row r="5">
      <c r="F5" s="5"/>
      <c r="I5" s="5">
        <f>IF(F5="","",F5*H5/100)</f>
      </c>
    </row>
    <row r="6">
      <c r="F6" s="5"/>
      <c r="I6" s="5">
        <f>IF(F6="","",F6*H6/100)</f>
      </c>
    </row>
    <row r="7">
      <c r="F7" s="5"/>
      <c r="I7" s="5">
        <f>IF(F7="","",F7*H7/100)</f>
      </c>
    </row>
    <row r="8">
      <c r="F8" s="5"/>
      <c r="I8" s="5">
        <f>IF(F8="","",F8*H8/100)</f>
      </c>
    </row>
    <row r="9">
      <c r="F9" s="5"/>
      <c r="I9" s="5">
        <f>IF(F9="","",F9*H9/100)</f>
      </c>
    </row>
    <row r="10">
      <c r="F10" s="5"/>
      <c r="I10" s="5">
        <f>IF(F10="","",F10*H10/100)</f>
      </c>
    </row>
    <row r="11">
      <c r="F11" s="5"/>
      <c r="I11" s="5">
        <f>IF(F11="","",F11*H11/100)</f>
      </c>
    </row>
    <row r="12">
      <c r="F12" s="5"/>
      <c r="I12" s="5">
        <f>IF(F12="","",F12*H12/100)</f>
      </c>
    </row>
    <row r="13">
      <c r="F13" s="5"/>
      <c r="I13" s="5">
        <f>IF(F13="","",F13*H13/100)</f>
      </c>
    </row>
    <row r="14">
      <c r="F14" s="5"/>
      <c r="I14" s="5">
        <f>IF(F14="","",F14*H14/100)</f>
      </c>
    </row>
    <row r="15">
      <c r="F15" s="5"/>
      <c r="I15" s="5">
        <f>IF(F15="","",F15*H15/100)</f>
      </c>
    </row>
    <row r="16">
      <c r="F16" s="5"/>
      <c r="I16" s="5">
        <f>IF(F16="","",F16*H16/100)</f>
      </c>
    </row>
    <row r="17">
      <c r="F17" s="5"/>
      <c r="I17" s="5">
        <f>IF(F17="","",F17*H17/100)</f>
      </c>
    </row>
    <row r="18">
      <c r="F18" s="5"/>
      <c r="I18" s="5">
        <f>IF(F18="","",F18*H18/100)</f>
      </c>
    </row>
    <row r="19">
      <c r="F19" s="5"/>
      <c r="I19" s="5">
        <f>IF(F19="","",F19*H19/100)</f>
      </c>
    </row>
    <row r="20">
      <c r="F20" s="5"/>
      <c r="I20" s="5">
        <f>IF(F20="","",F20*H20/100)</f>
      </c>
    </row>
    <row r="21">
      <c r="F21" s="5"/>
      <c r="I21" s="5">
        <f>IF(F21="","",F21*H21/100)</f>
      </c>
    </row>
    <row r="22">
      <c r="F22" s="5"/>
      <c r="I22" s="5">
        <f>IF(F22="","",F22*H22/100)</f>
      </c>
    </row>
    <row r="23">
      <c r="F23" s="5"/>
      <c r="I23" s="5">
        <f>IF(F23="","",F23*H23/100)</f>
      </c>
    </row>
    <row r="24">
      <c r="F24" s="5"/>
      <c r="I24" s="5">
        <f>IF(F24="","",F24*H24/100)</f>
      </c>
    </row>
    <row r="25">
      <c r="F25" s="5"/>
      <c r="I25" s="5">
        <f>IF(F25="","",F25*H25/100)</f>
      </c>
    </row>
    <row r="26">
      <c r="F26" s="5"/>
      <c r="I26" s="5">
        <f>IF(F26="","",F26*H26/100)</f>
      </c>
    </row>
    <row r="27">
      <c r="F27" s="5"/>
      <c r="I27" s="5">
        <f>IF(F27="","",F27*H27/100)</f>
      </c>
    </row>
    <row r="28">
      <c r="F28" s="5"/>
      <c r="I28" s="5">
        <f>IF(F28="","",F28*H28/100)</f>
      </c>
    </row>
    <row r="29">
      <c r="F29" s="5"/>
      <c r="I29" s="5">
        <f>IF(F29="","",F29*H29/100)</f>
      </c>
    </row>
    <row r="30">
      <c r="F30" s="5"/>
      <c r="I30" s="5">
        <f>IF(F30="","",F30*H30/100)</f>
      </c>
    </row>
    <row r="31">
      <c r="F31" s="5"/>
      <c r="I31" s="5">
        <f>IF(F31="","",F31*H31/100)</f>
      </c>
    </row>
    <row r="32">
      <c r="F32" s="5"/>
      <c r="I32" s="5">
        <f>IF(F32="","",F32*H32/100)</f>
      </c>
    </row>
    <row r="33">
      <c r="F33" s="5"/>
      <c r="I33" s="5">
        <f>IF(F33="","",F33*H33/100)</f>
      </c>
    </row>
    <row r="34">
      <c r="F34" s="5"/>
      <c r="I34" s="5">
        <f>IF(F34="","",F34*H34/100)</f>
      </c>
    </row>
    <row r="35">
      <c r="F35" s="5"/>
      <c r="I35" s="5">
        <f>IF(F35="","",F35*H35/100)</f>
      </c>
    </row>
    <row r="36">
      <c r="F36" s="5"/>
      <c r="I36" s="5">
        <f>IF(F36="","",F36*H36/100)</f>
      </c>
    </row>
    <row r="37">
      <c r="F37" s="5"/>
      <c r="I37" s="5">
        <f>IF(F37="","",F37*H37/100)</f>
      </c>
    </row>
    <row r="38">
      <c r="F38" s="5"/>
      <c r="I38" s="5">
        <f>IF(F38="","",F38*H38/100)</f>
      </c>
    </row>
    <row r="39">
      <c r="F39" s="5"/>
      <c r="I39" s="5">
        <f>IF(F39="","",F39*H39/100)</f>
      </c>
    </row>
    <row r="40">
      <c r="F40" s="5"/>
      <c r="I40" s="5">
        <f>IF(F40="","",F40*H40/100)</f>
      </c>
    </row>
    <row r="41">
      <c r="F41" s="5"/>
      <c r="I41" s="5">
        <f>IF(F41="","",F41*H41/100)</f>
      </c>
    </row>
    <row r="42">
      <c r="F42" s="5"/>
      <c r="I42" s="5">
        <f>IF(F42="","",F42*H42/100)</f>
      </c>
    </row>
    <row r="43">
      <c r="F43" s="5"/>
      <c r="I43" s="5">
        <f>IF(F43="","",F43*H43/100)</f>
      </c>
    </row>
    <row r="44">
      <c r="F44" s="5"/>
      <c r="I44" s="5">
        <f>IF(F44="","",F44*H44/100)</f>
      </c>
    </row>
    <row r="45">
      <c r="F45" s="5"/>
      <c r="I45" s="5">
        <f>IF(F45="","",F45*H45/100)</f>
      </c>
    </row>
    <row r="46">
      <c r="F46" s="5"/>
      <c r="I46" s="5">
        <f>IF(F46="","",F46*H46/100)</f>
      </c>
    </row>
    <row r="47">
      <c r="F47" s="5"/>
      <c r="I47" s="5">
        <f>IF(F47="","",F47*H47/100)</f>
      </c>
    </row>
    <row r="48">
      <c r="F48" s="5"/>
      <c r="I48" s="5">
        <f>IF(F48="","",F48*H48/100)</f>
      </c>
    </row>
    <row r="49">
      <c r="F49" s="5"/>
      <c r="I49" s="5">
        <f>IF(F49="","",F49*H49/100)</f>
      </c>
    </row>
    <row r="50">
      <c r="F50" s="5"/>
      <c r="I50" s="5">
        <f>IF(F50="","",F50*H50/100)</f>
      </c>
    </row>
    <row r="51">
      <c r="F51" s="5"/>
      <c r="I51" s="5">
        <f>IF(F51="","",F51*H51/100)</f>
      </c>
    </row>
    <row r="52">
      <c r="F52" s="5"/>
      <c r="I52" s="5">
        <f>IF(F52="","",F52*H52/100)</f>
      </c>
    </row>
    <row r="53">
      <c r="F53" s="5"/>
      <c r="I53" s="5">
        <f>IF(F53="","",F53*H53/100)</f>
      </c>
    </row>
    <row r="54">
      <c r="F54" s="5"/>
      <c r="I54" s="5">
        <f>IF(F54="","",F54*H54/100)</f>
      </c>
    </row>
    <row r="55">
      <c r="F55" s="5"/>
      <c r="I55" s="5">
        <f>IF(F55="","",F55*H55/100)</f>
      </c>
    </row>
    <row r="56">
      <c r="F56" s="5"/>
      <c r="I56" s="5">
        <f>IF(F56="","",F56*H56/100)</f>
      </c>
    </row>
    <row r="57">
      <c r="F57" s="5"/>
      <c r="I57" s="5">
        <f>IF(F57="","",F57*H57/100)</f>
      </c>
    </row>
    <row r="58">
      <c r="F58" s="5"/>
      <c r="I58" s="5">
        <f>IF(F58="","",F58*H58/100)</f>
      </c>
    </row>
    <row r="59">
      <c r="F59" s="5"/>
      <c r="I59" s="5">
        <f>IF(F59="","",F59*H59/100)</f>
      </c>
    </row>
    <row r="60">
      <c r="F60" s="5"/>
      <c r="I60" s="5">
        <f>IF(F60="","",F60*H60/100)</f>
      </c>
    </row>
    <row r="61">
      <c r="F61" s="5"/>
      <c r="I61" s="5">
        <f>IF(F61="","",F61*H61/100)</f>
      </c>
    </row>
    <row r="62">
      <c r="F62" s="5"/>
      <c r="I62" s="5">
        <f>IF(F62="","",F62*H62/100)</f>
      </c>
    </row>
    <row r="63">
      <c r="F63" s="5"/>
      <c r="I63" s="5">
        <f>IF(F63="","",F63*H63/100)</f>
      </c>
    </row>
    <row r="64">
      <c r="F64" s="5"/>
      <c r="I64" s="5">
        <f>IF(F64="","",F64*H64/100)</f>
      </c>
    </row>
    <row r="65"/>
    <row r="66">
      <c r="A66" s="3" t="inlineStr">
        <is>
          <t xml:space="preserve">Total vendido</t>
        </is>
      </c>
      <c r="F66" s="6">
        <f>SUM(F5:F64)</f>
      </c>
    </row>
    <row r="67">
      <c r="A67" s="3" t="inlineStr">
        <is>
          <t xml:space="preserve">Total para lavadores</t>
        </is>
      </c>
      <c r="F67" s="6">
        <f>SUM(I5:I64)</f>
      </c>
    </row>
    <row r="68">
      <c r="A68" s="3" t="inlineStr">
        <is>
          <t xml:space="preserve">Te queda (antes de gastos)</t>
        </is>
      </c>
      <c r="F68" s="6">
        <f>F66-F67</f>
      </c>
    </row>
    <row r="69"/>
    <row r="70">
      <c r="A70" s="4" t="inlineStr">
        <is>
          <t xml:space="preserve">Hecha por Washfy · washfy.app — la app que hace esta planilla sola desde el celular, y te avisa los turnos.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30" customWidth="1"/>
    <col min="3" max="3" width="14" customWidth="1"/>
  </cols>
  <sheetData>
    <row r="1">
      <c r="A1" s="2" t="inlineStr">
        <is>
          <t xml:space="preserve">Gastos del mes</t>
        </is>
      </c>
    </row>
    <row r="2"/>
    <row r="3">
      <c r="A3" s="1" t="inlineStr">
        <is>
          <t xml:space="preserve">Fecha</t>
        </is>
      </c>
      <c r="B3" s="1" t="inlineStr">
        <is>
          <t xml:space="preserve">Concepto</t>
        </is>
      </c>
      <c r="C3" s="1" t="inlineStr">
        <is>
          <t xml:space="preserve">Monto</t>
        </is>
      </c>
    </row>
    <row r="4">
      <c r="C4" s="5"/>
    </row>
    <row r="5">
      <c r="C5" s="5"/>
    </row>
    <row r="6">
      <c r="C6" s="5"/>
    </row>
    <row r="7">
      <c r="C7" s="5"/>
    </row>
    <row r="8">
      <c r="C8" s="5"/>
    </row>
    <row r="9">
      <c r="C9" s="5"/>
    </row>
    <row r="10">
      <c r="C10" s="5"/>
    </row>
    <row r="11">
      <c r="C11" s="5"/>
    </row>
    <row r="12">
      <c r="C12" s="5"/>
    </row>
    <row r="13">
      <c r="C13" s="5"/>
    </row>
    <row r="14">
      <c r="C14" s="5"/>
    </row>
    <row r="15">
      <c r="C15" s="5"/>
    </row>
    <row r="16">
      <c r="C16" s="5"/>
    </row>
    <row r="17">
      <c r="C17" s="5"/>
    </row>
    <row r="18">
      <c r="C18" s="5"/>
    </row>
    <row r="19">
      <c r="C19" s="5"/>
    </row>
    <row r="20">
      <c r="C20" s="5"/>
    </row>
    <row r="21">
      <c r="C21" s="5"/>
    </row>
    <row r="22">
      <c r="C22" s="5"/>
    </row>
    <row r="23">
      <c r="C23" s="5"/>
    </row>
    <row r="24">
      <c r="C24" s="5"/>
    </row>
    <row r="25">
      <c r="C25" s="5"/>
    </row>
    <row r="26">
      <c r="C26" s="5"/>
    </row>
    <row r="27">
      <c r="C27" s="5"/>
    </row>
    <row r="28">
      <c r="C28" s="5"/>
    </row>
    <row r="29">
      <c r="C29" s="5"/>
    </row>
    <row r="30">
      <c r="C30" s="5"/>
    </row>
    <row r="31">
      <c r="C31" s="5"/>
    </row>
    <row r="32">
      <c r="C32" s="5"/>
    </row>
    <row r="33">
      <c r="C33" s="5"/>
    </row>
    <row r="34"/>
    <row r="35">
      <c r="A35" s="3" t="inlineStr">
        <is>
          <t xml:space="preserve">Total gastos</t>
        </is>
      </c>
      <c r="C35" s="6">
        <f>SUM(C4:C33)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16" customWidth="1"/>
  </cols>
  <sheetData>
    <row r="1">
      <c r="A1" s="2" t="inlineStr">
        <is>
          <t xml:space="preserve">Resumen del mes</t>
        </is>
      </c>
    </row>
    <row r="2"/>
    <row r="3">
      <c r="A3" s="3" t="inlineStr">
        <is>
          <t xml:space="preserve">Vendido</t>
        </is>
      </c>
      <c r="B3" s="6">
        <f>'Caja'!F66</f>
      </c>
    </row>
    <row r="4">
      <c r="A4" s="3" t="inlineStr">
        <is>
          <t xml:space="preserve">Para lavadores</t>
        </is>
      </c>
      <c r="B4" s="6">
        <f>'Caja'!F67</f>
      </c>
    </row>
    <row r="5">
      <c r="A5" s="3" t="inlineStr">
        <is>
          <t xml:space="preserve">Gastos</t>
        </is>
      </c>
      <c r="B5" s="6">
        <f>'Gastos'!C35</f>
      </c>
    </row>
    <row r="6">
      <c r="A6" s="3" t="inlineStr">
        <is>
          <t xml:space="preserve">Ganancia</t>
        </is>
      </c>
      <c r="B6" s="6">
        <f>B3-B4-B5</f>
      </c>
    </row>
    <row r="7"/>
    <row r="8">
      <c r="A8" s="4" t="inlineStr">
        <is>
          <t xml:space="preserve">Con Washfy esto se llena solo cada vez que entregas un carro.</t>
        </is>
      </c>
    </row>
  </sheetData>
</worksheet>
</file>